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питание\2023-2024\меню на сайт\1 неделя\"/>
    </mc:Choice>
  </mc:AlternateContent>
  <xr:revisionPtr revIDLastSave="0" documentId="13_ncr:1_{BDF06C90-45F5-4B9F-9C2B-54346D8D2B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5" i="1"/>
  <c r="J18" i="1" l="1"/>
  <c r="I18" i="1"/>
  <c r="H18" i="1"/>
  <c r="G1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<sst xmlns="http://schemas.openxmlformats.org/spreadsheetml/2006/main" count="50" uniqueCount="47">
  <si>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</si>
  <si>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</si>
  <si>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</si>
  <si>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</si>
  <si>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</si>
  <si>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</si>
  <si>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</si>
  <si>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</si>
  <si>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</si>
  <si>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</si>
  <si>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</si>
  <si>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</si>
  <si>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</si>
  <si>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</si>
  <si>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</si>
  <si>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</si>
  <si>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</si>
  <si>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</si>
  <si>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</si>
  <si>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</si>
  <si>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</si>
  <si>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</si>
  <si>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</si>
  <si>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</si>
  <si>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</si>
  <si>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"СОШ №8 г.Выборга"
</t>
  </si>
  <si>
    <t>223/327</t>
  </si>
  <si>
    <t>Запеканка творожная с соусом молочным сладким № 327</t>
  </si>
  <si>
    <t>к/к</t>
  </si>
  <si>
    <t>Батон пшеничный в/с</t>
  </si>
  <si>
    <t>гор. напиток</t>
  </si>
  <si>
    <t>Напиток кофейный на молоке</t>
  </si>
  <si>
    <t>Яблоко</t>
  </si>
  <si>
    <t>530</t>
  </si>
  <si>
    <t xml:space="preserve">Суп картофельный с макаронными изделиями </t>
  </si>
  <si>
    <t>Кура отварная</t>
  </si>
  <si>
    <t>239/326</t>
  </si>
  <si>
    <t>Котлета рыбная (минтай) с соусом №326</t>
  </si>
  <si>
    <t>Рис отварной</t>
  </si>
  <si>
    <t>Салат витаминный (2 вариант)</t>
  </si>
  <si>
    <t>напиток</t>
  </si>
  <si>
    <t>Чай с сахаром и лимоном</t>
  </si>
  <si>
    <t>Хлеб пшеничный</t>
  </si>
  <si>
    <t>Хлеб ржано-пшеничный</t>
  </si>
  <si>
    <t>Молоко</t>
  </si>
  <si>
    <t>200</t>
  </si>
  <si>
    <t>14,80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</si>
</sst>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1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2" fillId="0" borderId="4" xfId="0" applyFont="1" applyBorder="1"/>
    <xf numFmtId="0" fontId="3" fillId="3" borderId="9" xfId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3" fillId="3" borderId="1" xfId="1" applyFont="1" applyFill="1" applyBorder="1" applyAlignment="1">
      <alignment vertical="center" wrapText="1"/>
    </xf>
    <xf numFmtId="0" fontId="2" fillId="0" borderId="12" xfId="0" applyFont="1" applyBorder="1"/>
    <xf numFmtId="0" fontId="3" fillId="3" borderId="9" xfId="1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0" xfId="1" applyFont="1" applyFill="1" applyAlignment="1">
      <alignment vertical="center" wrapText="1"/>
    </xf>
    <xf numFmtId="0" fontId="2" fillId="0" borderId="14" xfId="0" applyFont="1" applyBorder="1"/>
    <xf numFmtId="0" fontId="2" fillId="0" borderId="15" xfId="0" applyFont="1" applyBorder="1"/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2" fillId="0" borderId="15" xfId="0" applyNumberFormat="1" applyFont="1" applyBorder="1"/>
    <xf numFmtId="2" fontId="2" fillId="0" borderId="16" xfId="0" applyNumberFormat="1" applyFont="1" applyBorder="1"/>
    <xf numFmtId="0" fontId="2" fillId="0" borderId="9" xfId="0" applyFont="1" applyBorder="1"/>
    <xf numFmtId="0" fontId="2" fillId="0" borderId="11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0" borderId="19" xfId="0" applyFont="1" applyBorder="1"/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/>
    </xf>
    <xf numFmtId="2" fontId="2" fillId="4" borderId="15" xfId="0" applyNumberFormat="1" applyFont="1" applyFill="1" applyBorder="1" applyAlignment="1">
      <alignment horizontal="left"/>
    </xf>
    <xf numFmtId="2" fontId="2" fillId="4" borderId="16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5"/>
      <c r="I1" t="s">
        <v>1</v>
      </c>
      <c r="J1" s="4">
        <v>45174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 t="s">
        <v>26</v>
      </c>
      <c r="D4" s="9" t="s">
        <v>27</v>
      </c>
      <c r="E4" s="10">
        <v>200</v>
      </c>
      <c r="F4" s="11">
        <v>51.75</v>
      </c>
      <c r="G4" s="33">
        <v>295.06</v>
      </c>
      <c r="H4" s="33">
        <v>12.45</v>
      </c>
      <c r="I4" s="33">
        <v>11.28</v>
      </c>
      <c r="J4" s="33">
        <v>35.76</v>
      </c>
    </row>
    <row r="5" spans="1:10" ht="15.75" x14ac:dyDescent="0.25">
      <c r="A5" s="12"/>
      <c r="B5" s="7" t="s">
        <v>21</v>
      </c>
      <c r="C5" s="10" t="s">
        <v>28</v>
      </c>
      <c r="D5" s="13" t="s">
        <v>29</v>
      </c>
      <c r="E5" s="10">
        <v>30</v>
      </c>
      <c r="F5" s="14"/>
      <c r="G5" s="34">
        <v>70.14</v>
      </c>
      <c r="H5" s="34">
        <f>4.74/2</f>
        <v>2.37</v>
      </c>
      <c r="I5" s="34">
        <v>0.3</v>
      </c>
      <c r="J5" s="34">
        <f>28.98/2</f>
        <v>14.49</v>
      </c>
    </row>
    <row r="6" spans="1:10" ht="15.75" x14ac:dyDescent="0.25">
      <c r="A6" s="12"/>
      <c r="B6" s="7" t="s">
        <v>30</v>
      </c>
      <c r="C6" s="10">
        <v>379</v>
      </c>
      <c r="D6" s="15" t="s">
        <v>31</v>
      </c>
      <c r="E6" s="10">
        <v>200</v>
      </c>
      <c r="F6" s="14"/>
      <c r="G6" s="34">
        <v>155.19999999999999</v>
      </c>
      <c r="H6" s="34">
        <v>3.6</v>
      </c>
      <c r="I6" s="34">
        <v>2.67</v>
      </c>
      <c r="J6" s="34">
        <v>29.2</v>
      </c>
    </row>
    <row r="7" spans="1:10" ht="16.5" thickBot="1" x14ac:dyDescent="0.3">
      <c r="A7" s="12"/>
      <c r="B7" s="16" t="s">
        <v>18</v>
      </c>
      <c r="C7" s="10">
        <v>338</v>
      </c>
      <c r="D7" s="13" t="s">
        <v>32</v>
      </c>
      <c r="E7" s="17">
        <v>100</v>
      </c>
      <c r="F7" s="18"/>
      <c r="G7" s="34">
        <v>67.099999999999994</v>
      </c>
      <c r="H7" s="34">
        <v>0.8</v>
      </c>
      <c r="I7" s="34">
        <v>5.5</v>
      </c>
      <c r="J7" s="34">
        <v>4.3</v>
      </c>
    </row>
    <row r="8" spans="1:10" ht="16.5" thickBot="1" x14ac:dyDescent="0.3">
      <c r="A8" s="12"/>
      <c r="B8" s="37"/>
      <c r="C8" s="19"/>
      <c r="D8" s="38"/>
      <c r="E8" s="39" t="s">
        <v>33</v>
      </c>
      <c r="F8" s="40"/>
      <c r="G8" s="41"/>
      <c r="H8" s="41"/>
      <c r="I8" s="41"/>
      <c r="J8" s="41"/>
    </row>
    <row r="9" spans="1:10" ht="16.5" thickBot="1" x14ac:dyDescent="0.3">
      <c r="A9" s="42" t="s">
        <v>12</v>
      </c>
      <c r="B9" s="32" t="s">
        <v>44</v>
      </c>
      <c r="C9" s="43"/>
      <c r="D9" s="44" t="s">
        <v>44</v>
      </c>
      <c r="E9" s="45" t="s">
        <v>45</v>
      </c>
      <c r="F9" s="45" t="s">
        <v>46</v>
      </c>
      <c r="G9" s="46">
        <v>106</v>
      </c>
      <c r="H9" s="46">
        <v>6</v>
      </c>
      <c r="I9" s="46">
        <v>5</v>
      </c>
      <c r="J9" s="47">
        <v>9.4</v>
      </c>
    </row>
    <row r="10" spans="1:10" ht="15.75" x14ac:dyDescent="0.25">
      <c r="A10" s="19" t="s">
        <v>13</v>
      </c>
      <c r="B10" s="7" t="s">
        <v>15</v>
      </c>
      <c r="C10" s="8">
        <v>112</v>
      </c>
      <c r="D10" s="9" t="s">
        <v>34</v>
      </c>
      <c r="E10" s="10">
        <v>200</v>
      </c>
      <c r="F10" s="20">
        <v>73.25</v>
      </c>
      <c r="G10" s="34">
        <v>83.8</v>
      </c>
      <c r="H10" s="34">
        <v>2.15</v>
      </c>
      <c r="I10" s="34">
        <v>3.67</v>
      </c>
      <c r="J10" s="34">
        <v>13.71</v>
      </c>
    </row>
    <row r="11" spans="1:10" ht="18.75" x14ac:dyDescent="0.3">
      <c r="A11" s="12"/>
      <c r="B11" s="21"/>
      <c r="C11" s="8">
        <v>288</v>
      </c>
      <c r="D11" s="22" t="s">
        <v>35</v>
      </c>
      <c r="E11" s="23">
        <v>10</v>
      </c>
      <c r="F11" s="11"/>
      <c r="G11" s="34">
        <v>20.67</v>
      </c>
      <c r="H11" s="34">
        <v>2.11</v>
      </c>
      <c r="I11" s="34">
        <v>1.36</v>
      </c>
      <c r="J11" s="34">
        <v>0</v>
      </c>
    </row>
    <row r="12" spans="1:10" ht="15.75" x14ac:dyDescent="0.25">
      <c r="A12" s="12"/>
      <c r="B12" s="7" t="s">
        <v>16</v>
      </c>
      <c r="C12" s="24" t="s">
        <v>36</v>
      </c>
      <c r="D12" s="9" t="s">
        <v>37</v>
      </c>
      <c r="E12" s="10">
        <v>90</v>
      </c>
      <c r="F12" s="11"/>
      <c r="G12" s="34">
        <v>188.9</v>
      </c>
      <c r="H12" s="34">
        <v>11.99</v>
      </c>
      <c r="I12" s="34">
        <v>12.05</v>
      </c>
      <c r="J12" s="34">
        <v>8.67</v>
      </c>
    </row>
    <row r="13" spans="1:10" ht="15.75" x14ac:dyDescent="0.25">
      <c r="A13" s="12"/>
      <c r="B13" s="7" t="s">
        <v>17</v>
      </c>
      <c r="C13" s="10">
        <v>304</v>
      </c>
      <c r="D13" s="13" t="s">
        <v>38</v>
      </c>
      <c r="E13" s="10">
        <v>150</v>
      </c>
      <c r="F13" s="11"/>
      <c r="G13" s="34">
        <v>210.11</v>
      </c>
      <c r="H13" s="34">
        <v>3.67</v>
      </c>
      <c r="I13" s="34">
        <v>5.42</v>
      </c>
      <c r="J13" s="34">
        <v>36.67</v>
      </c>
    </row>
    <row r="14" spans="1:10" ht="15.75" x14ac:dyDescent="0.25">
      <c r="A14" s="12"/>
      <c r="B14" s="7" t="s">
        <v>14</v>
      </c>
      <c r="C14" s="10">
        <v>49</v>
      </c>
      <c r="D14" s="13" t="s">
        <v>39</v>
      </c>
      <c r="E14" s="10">
        <v>60</v>
      </c>
      <c r="F14" s="11"/>
      <c r="G14" s="34">
        <v>92.94</v>
      </c>
      <c r="H14" s="34">
        <v>1.5588</v>
      </c>
      <c r="I14" s="34">
        <v>3.7320000000000002</v>
      </c>
      <c r="J14" s="34">
        <v>13.289400000000002</v>
      </c>
    </row>
    <row r="15" spans="1:10" ht="15.75" x14ac:dyDescent="0.25">
      <c r="A15" s="12"/>
      <c r="B15" s="7" t="s">
        <v>40</v>
      </c>
      <c r="C15" s="8">
        <v>377</v>
      </c>
      <c r="D15" s="22" t="s">
        <v>41</v>
      </c>
      <c r="E15" s="10">
        <v>200</v>
      </c>
      <c r="F15" s="11"/>
      <c r="G15" s="33">
        <v>41.68</v>
      </c>
      <c r="H15" s="33">
        <v>0.13</v>
      </c>
      <c r="I15" s="33">
        <v>0.02</v>
      </c>
      <c r="J15" s="33">
        <v>10.25</v>
      </c>
    </row>
    <row r="16" spans="1:10" ht="18.75" x14ac:dyDescent="0.3">
      <c r="A16" s="25"/>
      <c r="B16" s="7" t="s">
        <v>22</v>
      </c>
      <c r="C16" s="8" t="s">
        <v>28</v>
      </c>
      <c r="D16" s="26" t="s">
        <v>42</v>
      </c>
      <c r="E16" s="23">
        <v>20</v>
      </c>
      <c r="F16" s="11"/>
      <c r="G16" s="34">
        <v>46.76</v>
      </c>
      <c r="H16" s="34">
        <v>1.58</v>
      </c>
      <c r="I16" s="34">
        <v>0.2</v>
      </c>
      <c r="J16" s="34">
        <v>9.66</v>
      </c>
    </row>
    <row r="17" spans="1:10" ht="19.5" thickBot="1" x14ac:dyDescent="0.35">
      <c r="A17" s="27"/>
      <c r="B17" s="7" t="s">
        <v>19</v>
      </c>
      <c r="C17" s="8" t="s">
        <v>28</v>
      </c>
      <c r="D17" s="26" t="s">
        <v>43</v>
      </c>
      <c r="E17" s="28">
        <v>40</v>
      </c>
      <c r="F17" s="25"/>
      <c r="G17" s="34">
        <v>91.96</v>
      </c>
      <c r="H17" s="34">
        <v>2.2400000000000002</v>
      </c>
      <c r="I17" s="34">
        <v>0.44</v>
      </c>
      <c r="J17" s="34">
        <v>19.760000000000002</v>
      </c>
    </row>
    <row r="18" spans="1:10" ht="16.5" thickBot="1" x14ac:dyDescent="0.3">
      <c r="A18" s="12"/>
      <c r="B18" s="29"/>
      <c r="C18" s="29"/>
      <c r="D18" s="30"/>
      <c r="E18" s="31">
        <v>770</v>
      </c>
      <c r="F18" s="32"/>
      <c r="G18" s="35">
        <f>SUM(G4:G17)</f>
        <v>1470.3200000000002</v>
      </c>
      <c r="H18" s="35">
        <f t="shared" ref="H18:J18" si="0">SUM(H4:H17)</f>
        <v>50.648800000000001</v>
      </c>
      <c r="I18" s="35">
        <f t="shared" si="0"/>
        <v>51.642000000000003</v>
      </c>
      <c r="J18" s="36">
        <f t="shared" si="0"/>
        <v>205.15940000000001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2023-01-19T11:36:05Z</cp:lastPrinted>
  <dcterms:created xsi:type="dcterms:W3CDTF">2015-06-05T18:19:34Z</dcterms:created>
  <dcterms:modified xsi:type="dcterms:W3CDTF">2023-09-03T11:05:07Z</dcterms:modified>
</cp:coreProperties>
</file>